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270" windowHeight="10620" tabRatio="692" activeTab="1"/>
  </bookViews>
  <sheets>
    <sheet name="Instructions" sheetId="1" r:id="rId1"/>
    <sheet name="Hospitalization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<sst xmlns="http://schemas.openxmlformats.org/spreadsheetml/2006/main" count="59" uniqueCount="51">
  <si>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CONSUMER INFORMATION</t>
  </si>
  <si>
    <t>Client Name</t>
  </si>
  <si>
    <t>(Last, First M.I.)</t>
  </si>
  <si>
    <t>Client</t>
  </si>
  <si>
    <t>Number</t>
  </si>
  <si>
    <t>Row</t>
  </si>
  <si>
    <t xml:space="preserve">Telephone : </t>
  </si>
  <si>
    <t xml:space="preserve">Provider Name : </t>
  </si>
  <si>
    <t xml:space="preserve">Address : </t>
  </si>
  <si>
    <t xml:space="preserve">Report For (mm/dd/yyyy) : </t>
  </si>
  <si>
    <t>Data</t>
  </si>
  <si>
    <t>Dane County Human Services</t>
  </si>
  <si>
    <t>HOSPITAL INFORMATION</t>
  </si>
  <si>
    <t>CM Hrs</t>
  </si>
  <si>
    <t>-</t>
  </si>
  <si>
    <t>Comments</t>
  </si>
  <si>
    <t xml:space="preserve">DCDHS Program Number : </t>
  </si>
  <si>
    <t xml:space="preserve">Prepared By : </t>
  </si>
  <si>
    <t xml:space="preserve">Email : </t>
  </si>
  <si>
    <t>Case</t>
  </si>
  <si>
    <t>Manager</t>
  </si>
  <si>
    <t>Admit Date</t>
  </si>
  <si>
    <t>(To Institution/</t>
  </si>
  <si>
    <t>Hospital)</t>
  </si>
  <si>
    <t>Discharge Date</t>
  </si>
  <si>
    <t>While In</t>
  </si>
  <si>
    <r>
      <t>NOT</t>
    </r>
    <r>
      <rPr>
        <sz val="10"/>
        <rFont val="Arial"/>
        <family val="2"/>
      </rPr>
      <t xml:space="preserve"> In</t>
    </r>
  </si>
  <si>
    <t>Date of</t>
  </si>
  <si>
    <t>Death</t>
  </si>
  <si>
    <t>Total CM</t>
  </si>
  <si>
    <t>* The totals reported in this column should reflect the totals reported on your 610 Form for the month.</t>
  </si>
  <si>
    <t>Hrs*</t>
  </si>
  <si>
    <t>Instructions for filling out the Hospitalization/Institutional Lapse Report</t>
  </si>
  <si>
    <t>(2)</t>
  </si>
  <si>
    <t>(3)</t>
  </si>
  <si>
    <t>This is a monthly report.  If there are no hospital/institutional stays to report this month, write "none" on the first line.</t>
  </si>
  <si>
    <t>If a person has not been discharged by the end of the month, leave discharge date blank.</t>
  </si>
  <si>
    <t>The Total Case Management Hours field will automatically be calculated based upon the CM Hours While in Hospital units entered plus the CM Hours While NOT in Hospital units entered.</t>
  </si>
  <si>
    <t xml:space="preserve">(1) 
</t>
  </si>
  <si>
    <t>(4)</t>
  </si>
  <si>
    <t>(5)</t>
  </si>
  <si>
    <t>Report is due by the 10th of the month.</t>
  </si>
  <si>
    <t>(6)</t>
  </si>
  <si>
    <t>Enter all information for each client.</t>
  </si>
  <si>
    <t>Monthly Hospitalization/Institutional Lapse Report: Long Term Support</t>
  </si>
  <si>
    <t>(From Institute/</t>
  </si>
  <si>
    <t>Institute</t>
  </si>
  <si>
    <r>
      <t xml:space="preserve">Email lapse reporting informaiton to Robin Smith at:  </t>
    </r>
    <r>
      <rPr>
        <u val="single"/>
        <sz val="10"/>
        <rFont val="Arial"/>
        <family val="2"/>
      </rPr>
      <t>smith.robin@countyofdane.com</t>
    </r>
  </si>
  <si>
    <r>
      <t xml:space="preserve">REMINDER:  Send timesheets to Sandy Letlebo (Fax #: (608) 242-6266) OR </t>
    </r>
    <r>
      <rPr>
        <u val="single"/>
        <sz val="10"/>
        <rFont val="Arial"/>
        <family val="2"/>
      </rPr>
      <t>letlebo@countyofdane.com</t>
    </r>
  </si>
  <si>
    <t>version 3.2.3</t>
  </si>
  <si>
    <t xml:space="preserve">Report Saved On 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</si>
</sst>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yyyy"/>
    <numFmt numFmtId="166" formatCode="\(###\)\ ###\-####"/>
    <numFmt numFmtId="167" formatCode="mm/dd/yyyy"/>
    <numFmt numFmtId="168" formatCode="mm/dd/yyyy\ h:mm:ss\ AM/PM"/>
    <numFmt numFmtId="169" formatCode="mm/dd/yyyy\ hh:mm:ss\ AM/PM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49" fontId="6" fillId="33" borderId="11" xfId="0" applyNumberFormat="1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6" fillId="33" borderId="15" xfId="0" applyNumberFormat="1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horizontal="right"/>
      <protection/>
    </xf>
    <xf numFmtId="49" fontId="6" fillId="33" borderId="23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6" fillId="33" borderId="24" xfId="0" applyNumberFormat="1" applyFont="1" applyFill="1" applyBorder="1" applyAlignment="1" applyProtection="1">
      <alignment horizontal="center"/>
      <protection/>
    </xf>
    <xf numFmtId="49" fontId="6" fillId="33" borderId="25" xfId="0" applyNumberFormat="1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/>
      <protection/>
    </xf>
    <xf numFmtId="49" fontId="6" fillId="33" borderId="27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center"/>
      <protection/>
    </xf>
    <xf numFmtId="0" fontId="0" fillId="34" borderId="35" xfId="0" applyFont="1" applyFill="1" applyBorder="1" applyAlignment="1" applyProtection="1">
      <alignment horizontal="center"/>
      <protection/>
    </xf>
    <xf numFmtId="4" fontId="6" fillId="34" borderId="36" xfId="0" applyNumberFormat="1" applyFont="1" applyFill="1" applyBorder="1" applyAlignment="1" applyProtection="1">
      <alignment horizontal="right"/>
      <protection/>
    </xf>
    <xf numFmtId="4" fontId="9" fillId="34" borderId="37" xfId="0" applyNumberFormat="1" applyFont="1" applyFill="1" applyBorder="1" applyAlignment="1" applyProtection="1">
      <alignment horizontal="right"/>
      <protection/>
    </xf>
    <xf numFmtId="49" fontId="6" fillId="33" borderId="38" xfId="0" applyNumberFormat="1" applyFont="1" applyFill="1" applyBorder="1" applyAlignment="1" applyProtection="1">
      <alignment horizontal="center"/>
      <protection locked="0"/>
    </xf>
    <xf numFmtId="49" fontId="6" fillId="33" borderId="39" xfId="0" applyNumberFormat="1" applyFont="1" applyFill="1" applyBorder="1" applyAlignment="1" applyProtection="1">
      <alignment horizontal="center"/>
      <protection locked="0"/>
    </xf>
    <xf numFmtId="49" fontId="6" fillId="33" borderId="40" xfId="0" applyNumberFormat="1" applyFont="1" applyFill="1" applyBorder="1" applyAlignment="1" applyProtection="1">
      <alignment/>
      <protection locked="0"/>
    </xf>
    <xf numFmtId="167" fontId="6" fillId="33" borderId="41" xfId="0" applyNumberFormat="1" applyFont="1" applyFill="1" applyBorder="1" applyAlignment="1" applyProtection="1">
      <alignment horizontal="center"/>
      <protection locked="0"/>
    </xf>
    <xf numFmtId="167" fontId="6" fillId="33" borderId="42" xfId="0" applyNumberFormat="1" applyFont="1" applyFill="1" applyBorder="1" applyAlignment="1" applyProtection="1">
      <alignment horizontal="center"/>
      <protection locked="0"/>
    </xf>
    <xf numFmtId="4" fontId="6" fillId="33" borderId="39" xfId="0" applyNumberFormat="1" applyFont="1" applyFill="1" applyBorder="1" applyAlignment="1" applyProtection="1">
      <alignment horizontal="right"/>
      <protection locked="0"/>
    </xf>
    <xf numFmtId="4" fontId="6" fillId="33" borderId="43" xfId="0" applyNumberFormat="1" applyFont="1" applyFill="1" applyBorder="1" applyAlignment="1" applyProtection="1">
      <alignment horizontal="right"/>
      <protection locked="0"/>
    </xf>
    <xf numFmtId="49" fontId="9" fillId="33" borderId="44" xfId="0" applyNumberFormat="1" applyFont="1" applyFill="1" applyBorder="1" applyAlignment="1" applyProtection="1">
      <alignment/>
      <protection locked="0"/>
    </xf>
    <xf numFmtId="49" fontId="9" fillId="33" borderId="42" xfId="0" applyNumberFormat="1" applyFont="1" applyFill="1" applyBorder="1" applyAlignment="1" applyProtection="1">
      <alignment horizontal="center"/>
      <protection locked="0"/>
    </xf>
    <xf numFmtId="4" fontId="6" fillId="33" borderId="45" xfId="0" applyNumberFormat="1" applyFont="1" applyFill="1" applyBorder="1" applyAlignment="1" applyProtection="1">
      <alignment horizontal="right"/>
      <protection locked="0"/>
    </xf>
    <xf numFmtId="4" fontId="9" fillId="33" borderId="46" xfId="0" applyNumberFormat="1" applyFont="1" applyFill="1" applyBorder="1" applyAlignment="1" applyProtection="1">
      <alignment horizontal="right"/>
      <protection locked="0"/>
    </xf>
    <xf numFmtId="4" fontId="6" fillId="33" borderId="47" xfId="0" applyNumberFormat="1" applyFont="1" applyFill="1" applyBorder="1" applyAlignment="1" applyProtection="1">
      <alignment horizontal="right"/>
      <protection locked="0"/>
    </xf>
    <xf numFmtId="167" fontId="6" fillId="33" borderId="48" xfId="0" applyNumberFormat="1" applyFont="1" applyFill="1" applyBorder="1" applyAlignment="1" applyProtection="1">
      <alignment horizontal="center"/>
      <protection locked="0"/>
    </xf>
    <xf numFmtId="49" fontId="6" fillId="33" borderId="49" xfId="0" applyNumberFormat="1" applyFont="1" applyFill="1" applyBorder="1" applyAlignment="1" applyProtection="1">
      <alignment/>
      <protection locked="0"/>
    </xf>
    <xf numFmtId="49" fontId="9" fillId="33" borderId="40" xfId="0" applyNumberFormat="1" applyFont="1" applyFill="1" applyBorder="1" applyAlignment="1" applyProtection="1">
      <alignment/>
      <protection locked="0"/>
    </xf>
    <xf numFmtId="167" fontId="9" fillId="33" borderId="41" xfId="0" applyNumberFormat="1" applyFont="1" applyFill="1" applyBorder="1" applyAlignment="1" applyProtection="1">
      <alignment horizontal="center"/>
      <protection locked="0"/>
    </xf>
    <xf numFmtId="167" fontId="9" fillId="33" borderId="42" xfId="0" applyNumberFormat="1" applyFont="1" applyFill="1" applyBorder="1" applyAlignment="1" applyProtection="1">
      <alignment horizontal="center"/>
      <protection locked="0"/>
    </xf>
    <xf numFmtId="4" fontId="9" fillId="33" borderId="45" xfId="0" applyNumberFormat="1" applyFont="1" applyFill="1" applyBorder="1" applyAlignment="1" applyProtection="1">
      <alignment horizontal="right"/>
      <protection locked="0"/>
    </xf>
    <xf numFmtId="167" fontId="9" fillId="33" borderId="48" xfId="0" applyNumberFormat="1" applyFont="1" applyFill="1" applyBorder="1" applyAlignment="1" applyProtection="1">
      <alignment horizontal="center"/>
      <protection locked="0"/>
    </xf>
    <xf numFmtId="49" fontId="9" fillId="33" borderId="49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49" fontId="6" fillId="33" borderId="50" xfId="0" applyNumberFormat="1" applyFont="1" applyFill="1" applyBorder="1" applyAlignment="1" applyProtection="1">
      <alignment horizontal="right"/>
      <protection locked="0"/>
    </xf>
    <xf numFmtId="49" fontId="0" fillId="0" borderId="50" xfId="0" applyNumberForma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8" fillId="35" borderId="51" xfId="0" applyFont="1" applyFill="1" applyBorder="1" applyAlignment="1" applyProtection="1">
      <alignment horizontal="center"/>
      <protection/>
    </xf>
    <xf numFmtId="0" fontId="8" fillId="35" borderId="52" xfId="0" applyFont="1" applyFill="1" applyBorder="1" applyAlignment="1" applyProtection="1">
      <alignment horizontal="center"/>
      <protection/>
    </xf>
    <xf numFmtId="0" fontId="8" fillId="35" borderId="53" xfId="0" applyFont="1" applyFill="1" applyBorder="1" applyAlignment="1" applyProtection="1">
      <alignment horizontal="center"/>
      <protection/>
    </xf>
    <xf numFmtId="169" fontId="6" fillId="33" borderId="5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167" fontId="6" fillId="33" borderId="50" xfId="0" applyNumberFormat="1" applyFont="1" applyFill="1" applyBorder="1" applyAlignment="1" applyProtection="1">
      <alignment horizontal="center"/>
      <protection locked="0"/>
    </xf>
    <xf numFmtId="1" fontId="6" fillId="33" borderId="5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581025</xdr:colOff>
      <xdr:row>1</xdr:row>
      <xdr:rowOff>123825</xdr:rowOff>
    </xdr:to>
    <xdr:pic>
      <xdr:nvPicPr>
        <xdr:cNvPr id="1" name="cmdDel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76200</xdr:colOff>
      <xdr:row>1</xdr:row>
      <xdr:rowOff>171450</xdr:rowOff>
    </xdr:from>
    <xdr:to>
      <xdr:col>1</xdr:col>
      <xdr:colOff>581025</xdr:colOff>
      <xdr:row>2</xdr:row>
      <xdr:rowOff>219075</xdr:rowOff>
    </xdr:to>
    <xdr:pic>
      <xdr:nvPicPr>
        <xdr:cNvPr id="2" name="cmdIns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667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695325</xdr:colOff>
      <xdr:row>0</xdr:row>
      <xdr:rowOff>76200</xdr:rowOff>
    </xdr:from>
    <xdr:to>
      <xdr:col>1</xdr:col>
      <xdr:colOff>1581150</xdr:colOff>
      <xdr:row>2</xdr:row>
      <xdr:rowOff>209550</xdr:rowOff>
    </xdr:to>
    <xdr:pic>
      <xdr:nvPicPr>
        <xdr:cNvPr id="3" name="cmdHighR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7620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1695450</xdr:colOff>
      <xdr:row>0</xdr:row>
      <xdr:rowOff>76200</xdr:rowOff>
    </xdr:from>
    <xdr:to>
      <xdr:col>1</xdr:col>
      <xdr:colOff>2581275</xdr:colOff>
      <xdr:row>2</xdr:row>
      <xdr:rowOff>209550</xdr:rowOff>
    </xdr:to>
    <xdr:pic>
      <xdr:nvPicPr>
        <xdr:cNvPr id="4" name="cmdRemHighAl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7620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2.75"/>
  <cols>
    <col min="1" max="1" width="3.140625" style="81" bestFit="1" customWidth="1"/>
    <col min="2" max="2" width="90.7109375" style="80" customWidth="1"/>
    <col min="3" max="16384" width="9.140625" style="79" customWidth="1"/>
  </cols>
  <sheetData>
    <row r="1" spans="1:2" s="82" customFormat="1" ht="18">
      <c r="A1" s="83" t="s">
        <v>32</v>
      </c>
      <c r="B1" s="83"/>
    </row>
    <row r="3" spans="1:2" ht="25.5">
      <c r="A3" s="81" t="s">
        <v>38</v>
      </c>
      <c r="B3" s="80" t="s">
        <v>35</v>
      </c>
    </row>
    <row r="5" spans="1:2" ht="12.75">
      <c r="A5" s="81" t="s">
        <v>33</v>
      </c>
      <c r="B5" s="80" t="s">
        <v>43</v>
      </c>
    </row>
    <row r="7" spans="1:2" ht="12.75">
      <c r="A7" s="81" t="s">
        <v>34</v>
      </c>
      <c r="B7" s="80" t="s">
        <v>36</v>
      </c>
    </row>
    <row r="9" spans="1:2" ht="25.5">
      <c r="A9" s="81" t="s">
        <v>39</v>
      </c>
      <c r="B9" s="80" t="s">
        <v>37</v>
      </c>
    </row>
    <row r="11" spans="1:2" ht="12.75">
      <c r="A11" s="81" t="s">
        <v>40</v>
      </c>
      <c r="B11" s="80" t="s">
        <v>47</v>
      </c>
    </row>
    <row r="13" spans="1:2" ht="12.75">
      <c r="A13" s="81" t="s">
        <v>42</v>
      </c>
      <c r="B13" s="80" t="s">
        <v>41</v>
      </c>
    </row>
    <row r="15" ht="12.75">
      <c r="B15" s="80" t="s">
        <v>48</v>
      </c>
    </row>
  </sheetData>
  <sheetProtection password="8558" sheet="1" objects="1" scenarios="1" selectLockedCells="1"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rmHosp"/>
  <dimension ref="A1:L47"/>
  <sheetViews>
    <sheetView showGridLines="0" showRowColHeader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6" sqref="C6:D6"/>
    </sheetView>
  </sheetViews>
  <sheetFormatPr defaultColWidth="9.140625" defaultRowHeight="12.75"/>
  <cols>
    <col min="1" max="1" width="7.7109375" style="31" customWidth="1"/>
    <col min="2" max="2" width="40.7109375" style="31" customWidth="1"/>
    <col min="3" max="3" width="11.7109375" style="31" customWidth="1"/>
    <col min="4" max="4" width="30.7109375" style="31" customWidth="1"/>
    <col min="5" max="6" width="13.7109375" style="31" customWidth="1"/>
    <col min="7" max="9" width="9.7109375" style="31" customWidth="1"/>
    <col min="10" max="10" width="13.7109375" style="31" customWidth="1"/>
    <col min="11" max="11" width="42.7109375" style="31" customWidth="1"/>
    <col min="12" max="12" width="1.7109375" style="31" customWidth="1"/>
    <col min="13" max="16384" width="9.140625" style="31" customWidth="1"/>
  </cols>
  <sheetData>
    <row r="1" spans="1:12" ht="23.25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3.25" customHeight="1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4" customHeight="1" thickBot="1">
      <c r="A3" s="93" t="s">
        <v>49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6.75" customHeight="1">
      <c r="A4" s="1"/>
      <c r="B4" s="16"/>
      <c r="C4" s="16"/>
      <c r="D4" s="17"/>
      <c r="E4" s="2"/>
      <c r="F4" s="2"/>
      <c r="G4" s="2"/>
      <c r="H4" s="2"/>
      <c r="I4" s="2"/>
      <c r="J4" s="2"/>
      <c r="K4" s="2"/>
      <c r="L4" s="18"/>
    </row>
    <row r="5" spans="1:12" ht="15">
      <c r="A5" s="5"/>
      <c r="B5" s="19"/>
      <c r="C5" s="19"/>
      <c r="D5" s="30"/>
      <c r="E5" s="30"/>
      <c r="F5" s="34" t="s">
        <v>7</v>
      </c>
      <c r="G5" s="84"/>
      <c r="H5" s="85"/>
      <c r="I5" s="85"/>
      <c r="J5" s="85"/>
      <c r="K5" s="85"/>
      <c r="L5" s="4"/>
    </row>
    <row r="6" spans="1:12" ht="15">
      <c r="A6" s="5"/>
      <c r="B6" s="19" t="s">
        <v>9</v>
      </c>
      <c r="C6" s="94"/>
      <c r="D6" s="94"/>
      <c r="F6" s="3" t="s">
        <v>8</v>
      </c>
      <c r="G6" s="84"/>
      <c r="H6" s="85"/>
      <c r="I6" s="85"/>
      <c r="J6" s="85"/>
      <c r="K6" s="85"/>
      <c r="L6" s="4"/>
    </row>
    <row r="7" spans="1:12" ht="15">
      <c r="A7" s="5"/>
      <c r="B7" s="19" t="s">
        <v>16</v>
      </c>
      <c r="C7" s="95"/>
      <c r="D7" s="95"/>
      <c r="F7" s="3" t="s">
        <v>17</v>
      </c>
      <c r="G7" s="84"/>
      <c r="H7" s="85"/>
      <c r="I7" s="85"/>
      <c r="J7" s="85"/>
      <c r="K7" s="85"/>
      <c r="L7" s="4"/>
    </row>
    <row r="8" spans="1:12" ht="15">
      <c r="A8" s="5"/>
      <c r="B8" s="19" t="s">
        <v>50</v>
      </c>
      <c r="C8" s="90"/>
      <c r="D8" s="90"/>
      <c r="F8" s="19" t="s">
        <v>18</v>
      </c>
      <c r="G8" s="84"/>
      <c r="H8" s="85"/>
      <c r="I8" s="85"/>
      <c r="J8" s="85"/>
      <c r="K8" s="85"/>
      <c r="L8" s="4"/>
    </row>
    <row r="9" spans="1:12" ht="15.75" customHeight="1">
      <c r="A9" s="5"/>
      <c r="B9" s="86" t="s">
        <v>30</v>
      </c>
      <c r="C9" s="86"/>
      <c r="D9" s="86"/>
      <c r="F9" s="19" t="s">
        <v>6</v>
      </c>
      <c r="G9" s="84"/>
      <c r="H9" s="85"/>
      <c r="I9" s="85"/>
      <c r="J9" s="85"/>
      <c r="K9" s="85"/>
      <c r="L9" s="4"/>
    </row>
    <row r="10" spans="1:12" ht="6.75" customHeight="1" thickBot="1">
      <c r="A10" s="7"/>
      <c r="B10" s="20"/>
      <c r="C10" s="20"/>
      <c r="D10" s="21"/>
      <c r="E10" s="8"/>
      <c r="F10" s="8"/>
      <c r="G10" s="8"/>
      <c r="H10" s="8"/>
      <c r="I10" s="8"/>
      <c r="J10" s="8"/>
      <c r="K10" s="8"/>
      <c r="L10" s="9"/>
    </row>
    <row r="11" spans="1:12" ht="6.75" customHeight="1" thickBot="1">
      <c r="A11" s="10"/>
      <c r="B11" s="22"/>
      <c r="C11" s="22"/>
      <c r="D11" s="23"/>
      <c r="E11" s="11"/>
      <c r="F11" s="11"/>
      <c r="G11" s="11"/>
      <c r="H11" s="11"/>
      <c r="I11" s="11"/>
      <c r="J11" s="11"/>
      <c r="K11" s="11"/>
      <c r="L11" s="11"/>
    </row>
    <row r="12" spans="1:12" ht="15.75">
      <c r="A12" s="12"/>
      <c r="B12" s="87" t="s">
        <v>0</v>
      </c>
      <c r="C12" s="88"/>
      <c r="D12" s="89"/>
      <c r="E12" s="87" t="s">
        <v>12</v>
      </c>
      <c r="F12" s="88"/>
      <c r="G12" s="88"/>
      <c r="H12" s="88"/>
      <c r="I12" s="88"/>
      <c r="J12" s="88"/>
      <c r="K12" s="89"/>
      <c r="L12" s="24"/>
    </row>
    <row r="13" spans="1:12" ht="15">
      <c r="A13" s="10" t="s">
        <v>10</v>
      </c>
      <c r="B13" s="25" t="s">
        <v>3</v>
      </c>
      <c r="C13" s="38" t="s">
        <v>3</v>
      </c>
      <c r="D13" s="35" t="s">
        <v>19</v>
      </c>
      <c r="E13" s="44" t="s">
        <v>21</v>
      </c>
      <c r="F13" s="43" t="s">
        <v>24</v>
      </c>
      <c r="G13" s="47" t="s">
        <v>13</v>
      </c>
      <c r="H13" s="47" t="s">
        <v>13</v>
      </c>
      <c r="I13" s="54" t="s">
        <v>29</v>
      </c>
      <c r="J13" s="51" t="s">
        <v>27</v>
      </c>
      <c r="K13" s="13" t="s">
        <v>15</v>
      </c>
      <c r="L13" s="11"/>
    </row>
    <row r="14" spans="1:12" ht="15">
      <c r="A14" s="10" t="s">
        <v>5</v>
      </c>
      <c r="B14" s="26" t="s">
        <v>1</v>
      </c>
      <c r="C14" s="39" t="s">
        <v>4</v>
      </c>
      <c r="D14" s="36" t="s">
        <v>20</v>
      </c>
      <c r="E14" s="41" t="s">
        <v>22</v>
      </c>
      <c r="F14" s="45" t="s">
        <v>45</v>
      </c>
      <c r="G14" s="48" t="s">
        <v>25</v>
      </c>
      <c r="H14" s="49" t="s">
        <v>26</v>
      </c>
      <c r="I14" s="55" t="s">
        <v>31</v>
      </c>
      <c r="J14" s="52" t="s">
        <v>28</v>
      </c>
      <c r="K14" s="14"/>
      <c r="L14" s="11"/>
    </row>
    <row r="15" spans="1:12" ht="15.75" thickBot="1">
      <c r="A15" s="10"/>
      <c r="B15" s="27" t="s">
        <v>2</v>
      </c>
      <c r="C15" s="40"/>
      <c r="D15" s="37"/>
      <c r="E15" s="42" t="s">
        <v>23</v>
      </c>
      <c r="F15" s="46" t="s">
        <v>23</v>
      </c>
      <c r="G15" s="50" t="s">
        <v>46</v>
      </c>
      <c r="H15" s="50" t="s">
        <v>46</v>
      </c>
      <c r="I15" s="56"/>
      <c r="J15" s="53"/>
      <c r="K15" s="15"/>
      <c r="L15" s="11"/>
    </row>
    <row r="16" spans="1:12" ht="15.75" hidden="1" thickTop="1">
      <c r="A16" s="10">
        <f>ROW()-16</f>
        <v>0</v>
      </c>
      <c r="B16" s="59"/>
      <c r="C16" s="60"/>
      <c r="D16" s="61"/>
      <c r="E16" s="62" t="s">
        <v>14</v>
      </c>
      <c r="F16" s="63" t="s">
        <v>14</v>
      </c>
      <c r="G16" s="64"/>
      <c r="H16" s="65"/>
      <c r="I16" s="57" t="s">
        <v>14</v>
      </c>
      <c r="J16" s="71" t="s">
        <v>14</v>
      </c>
      <c r="K16" s="72" t="s">
        <v>14</v>
      </c>
      <c r="L16" s="11"/>
    </row>
    <row r="17" spans="1:11" s="33" customFormat="1" ht="15.75" thickTop="1">
      <c r="A17" s="32">
        <f aca="true" t="shared" si="0" ref="A17:A46">ROW()-16</f>
        <v>1</v>
      </c>
      <c r="B17" s="66"/>
      <c r="C17" s="67"/>
      <c r="D17" s="73"/>
      <c r="E17" s="74"/>
      <c r="F17" s="75"/>
      <c r="G17" s="76"/>
      <c r="H17" s="69"/>
      <c r="I17" s="58">
        <f aca="true" t="shared" si="1" ref="I17:I46">IF($G17="",IF($H17="","",$H17),IF($H17="",$G17,SUM($G17,$H17)))</f>
      </c>
      <c r="J17" s="77"/>
      <c r="K17" s="78"/>
    </row>
    <row r="18" spans="1:11" ht="15">
      <c r="A18" s="10">
        <f t="shared" si="0"/>
        <v>2</v>
      </c>
      <c r="B18" s="66"/>
      <c r="C18" s="67"/>
      <c r="D18" s="61"/>
      <c r="E18" s="62"/>
      <c r="F18" s="63"/>
      <c r="G18" s="68"/>
      <c r="H18" s="69"/>
      <c r="I18" s="58">
        <f t="shared" si="1"/>
      </c>
      <c r="J18" s="71"/>
      <c r="K18" s="72"/>
    </row>
    <row r="19" spans="1:11" ht="15">
      <c r="A19" s="10">
        <f t="shared" si="0"/>
        <v>3</v>
      </c>
      <c r="B19" s="66"/>
      <c r="C19" s="67"/>
      <c r="D19" s="61"/>
      <c r="E19" s="62"/>
      <c r="F19" s="63"/>
      <c r="G19" s="68"/>
      <c r="H19" s="69"/>
      <c r="I19" s="58">
        <f t="shared" si="1"/>
      </c>
      <c r="J19" s="71"/>
      <c r="K19" s="72"/>
    </row>
    <row r="20" spans="1:11" ht="15">
      <c r="A20" s="10">
        <f t="shared" si="0"/>
        <v>4</v>
      </c>
      <c r="B20" s="66"/>
      <c r="C20" s="67"/>
      <c r="D20" s="61"/>
      <c r="E20" s="62"/>
      <c r="F20" s="63"/>
      <c r="G20" s="68"/>
      <c r="H20" s="69"/>
      <c r="I20" s="58">
        <f t="shared" si="1"/>
      </c>
      <c r="J20" s="71"/>
      <c r="K20" s="72"/>
    </row>
    <row r="21" spans="1:11" ht="15">
      <c r="A21" s="10">
        <f t="shared" si="0"/>
        <v>5</v>
      </c>
      <c r="B21" s="66"/>
      <c r="C21" s="67"/>
      <c r="D21" s="61"/>
      <c r="E21" s="62"/>
      <c r="F21" s="63"/>
      <c r="G21" s="68"/>
      <c r="H21" s="69"/>
      <c r="I21" s="58">
        <f t="shared" si="1"/>
      </c>
      <c r="J21" s="71"/>
      <c r="K21" s="72"/>
    </row>
    <row r="22" spans="1:11" ht="15">
      <c r="A22" s="10">
        <f t="shared" si="0"/>
        <v>6</v>
      </c>
      <c r="B22" s="66"/>
      <c r="C22" s="67"/>
      <c r="D22" s="61"/>
      <c r="E22" s="62"/>
      <c r="F22" s="63"/>
      <c r="G22" s="68"/>
      <c r="H22" s="69"/>
      <c r="I22" s="58">
        <f t="shared" si="1"/>
      </c>
      <c r="J22" s="71"/>
      <c r="K22" s="72"/>
    </row>
    <row r="23" spans="1:11" ht="15">
      <c r="A23" s="10">
        <f t="shared" si="0"/>
        <v>7</v>
      </c>
      <c r="B23" s="66"/>
      <c r="C23" s="67"/>
      <c r="D23" s="61"/>
      <c r="E23" s="62"/>
      <c r="F23" s="63"/>
      <c r="G23" s="68"/>
      <c r="H23" s="69"/>
      <c r="I23" s="58">
        <f t="shared" si="1"/>
      </c>
      <c r="J23" s="71"/>
      <c r="K23" s="72"/>
    </row>
    <row r="24" spans="1:11" ht="15">
      <c r="A24" s="10">
        <f t="shared" si="0"/>
        <v>8</v>
      </c>
      <c r="B24" s="66"/>
      <c r="C24" s="67"/>
      <c r="D24" s="61"/>
      <c r="E24" s="62"/>
      <c r="F24" s="63"/>
      <c r="G24" s="68"/>
      <c r="H24" s="69"/>
      <c r="I24" s="58">
        <f t="shared" si="1"/>
      </c>
      <c r="J24" s="71"/>
      <c r="K24" s="72"/>
    </row>
    <row r="25" spans="1:11" ht="15">
      <c r="A25" s="10">
        <f t="shared" si="0"/>
        <v>9</v>
      </c>
      <c r="B25" s="66"/>
      <c r="C25" s="67"/>
      <c r="D25" s="61"/>
      <c r="E25" s="62"/>
      <c r="F25" s="63"/>
      <c r="G25" s="68"/>
      <c r="H25" s="69"/>
      <c r="I25" s="58">
        <f t="shared" si="1"/>
      </c>
      <c r="J25" s="71"/>
      <c r="K25" s="72"/>
    </row>
    <row r="26" spans="1:11" ht="15">
      <c r="A26" s="10">
        <f t="shared" si="0"/>
        <v>10</v>
      </c>
      <c r="B26" s="66"/>
      <c r="C26" s="67"/>
      <c r="D26" s="61"/>
      <c r="E26" s="62"/>
      <c r="F26" s="63"/>
      <c r="G26" s="68"/>
      <c r="H26" s="69"/>
      <c r="I26" s="58">
        <f t="shared" si="1"/>
      </c>
      <c r="J26" s="71"/>
      <c r="K26" s="72"/>
    </row>
    <row r="27" spans="1:11" ht="15">
      <c r="A27" s="10">
        <f t="shared" si="0"/>
        <v>11</v>
      </c>
      <c r="B27" s="66"/>
      <c r="C27" s="67"/>
      <c r="D27" s="61"/>
      <c r="E27" s="62"/>
      <c r="F27" s="63"/>
      <c r="G27" s="68"/>
      <c r="H27" s="69"/>
      <c r="I27" s="58">
        <f t="shared" si="1"/>
      </c>
      <c r="J27" s="71"/>
      <c r="K27" s="72"/>
    </row>
    <row r="28" spans="1:11" ht="15">
      <c r="A28" s="10">
        <f t="shared" si="0"/>
        <v>12</v>
      </c>
      <c r="B28" s="66"/>
      <c r="C28" s="67"/>
      <c r="D28" s="61"/>
      <c r="E28" s="62"/>
      <c r="F28" s="63"/>
      <c r="G28" s="68"/>
      <c r="H28" s="69"/>
      <c r="I28" s="58">
        <f t="shared" si="1"/>
      </c>
      <c r="J28" s="71"/>
      <c r="K28" s="72"/>
    </row>
    <row r="29" spans="1:11" ht="15">
      <c r="A29" s="10">
        <f t="shared" si="0"/>
        <v>13</v>
      </c>
      <c r="B29" s="66"/>
      <c r="C29" s="67"/>
      <c r="D29" s="61"/>
      <c r="E29" s="62"/>
      <c r="F29" s="63"/>
      <c r="G29" s="68"/>
      <c r="H29" s="69"/>
      <c r="I29" s="58">
        <f t="shared" si="1"/>
      </c>
      <c r="J29" s="71"/>
      <c r="K29" s="72"/>
    </row>
    <row r="30" spans="1:11" ht="15">
      <c r="A30" s="10">
        <f t="shared" si="0"/>
        <v>14</v>
      </c>
      <c r="B30" s="66"/>
      <c r="C30" s="67"/>
      <c r="D30" s="61"/>
      <c r="E30" s="62"/>
      <c r="F30" s="63"/>
      <c r="G30" s="68"/>
      <c r="H30" s="69"/>
      <c r="I30" s="58">
        <f t="shared" si="1"/>
      </c>
      <c r="J30" s="71"/>
      <c r="K30" s="72"/>
    </row>
    <row r="31" spans="1:11" ht="15">
      <c r="A31" s="10">
        <f t="shared" si="0"/>
        <v>15</v>
      </c>
      <c r="B31" s="66"/>
      <c r="C31" s="67"/>
      <c r="D31" s="61"/>
      <c r="E31" s="62"/>
      <c r="F31" s="63"/>
      <c r="G31" s="68"/>
      <c r="H31" s="69"/>
      <c r="I31" s="58">
        <f t="shared" si="1"/>
      </c>
      <c r="J31" s="71"/>
      <c r="K31" s="72"/>
    </row>
    <row r="32" spans="1:11" ht="15">
      <c r="A32" s="10">
        <f t="shared" si="0"/>
        <v>16</v>
      </c>
      <c r="B32" s="66"/>
      <c r="C32" s="67"/>
      <c r="D32" s="61"/>
      <c r="E32" s="62"/>
      <c r="F32" s="63"/>
      <c r="G32" s="68"/>
      <c r="H32" s="69"/>
      <c r="I32" s="58">
        <f t="shared" si="1"/>
      </c>
      <c r="J32" s="71"/>
      <c r="K32" s="72"/>
    </row>
    <row r="33" spans="1:11" ht="15">
      <c r="A33" s="10">
        <f t="shared" si="0"/>
        <v>17</v>
      </c>
      <c r="B33" s="66"/>
      <c r="C33" s="67"/>
      <c r="D33" s="61"/>
      <c r="E33" s="62"/>
      <c r="F33" s="63"/>
      <c r="G33" s="68"/>
      <c r="H33" s="69"/>
      <c r="I33" s="58">
        <f t="shared" si="1"/>
      </c>
      <c r="J33" s="71"/>
      <c r="K33" s="72"/>
    </row>
    <row r="34" spans="1:11" ht="15">
      <c r="A34" s="10">
        <f t="shared" si="0"/>
        <v>18</v>
      </c>
      <c r="B34" s="66"/>
      <c r="C34" s="67"/>
      <c r="D34" s="61"/>
      <c r="E34" s="62"/>
      <c r="F34" s="63"/>
      <c r="G34" s="68"/>
      <c r="H34" s="69"/>
      <c r="I34" s="58">
        <f t="shared" si="1"/>
      </c>
      <c r="J34" s="71"/>
      <c r="K34" s="72"/>
    </row>
    <row r="35" spans="1:11" ht="15">
      <c r="A35" s="10">
        <f t="shared" si="0"/>
        <v>19</v>
      </c>
      <c r="B35" s="66"/>
      <c r="C35" s="67"/>
      <c r="D35" s="61"/>
      <c r="E35" s="62"/>
      <c r="F35" s="63"/>
      <c r="G35" s="68"/>
      <c r="H35" s="69"/>
      <c r="I35" s="58">
        <f t="shared" si="1"/>
      </c>
      <c r="J35" s="71"/>
      <c r="K35" s="72"/>
    </row>
    <row r="36" spans="1:11" ht="15">
      <c r="A36" s="10">
        <f t="shared" si="0"/>
        <v>20</v>
      </c>
      <c r="B36" s="66"/>
      <c r="C36" s="67"/>
      <c r="D36" s="61"/>
      <c r="E36" s="62"/>
      <c r="F36" s="63"/>
      <c r="G36" s="68"/>
      <c r="H36" s="69"/>
      <c r="I36" s="58">
        <f t="shared" si="1"/>
      </c>
      <c r="J36" s="71"/>
      <c r="K36" s="72"/>
    </row>
    <row r="37" spans="1:11" ht="15">
      <c r="A37" s="10">
        <f t="shared" si="0"/>
        <v>21</v>
      </c>
      <c r="B37" s="66"/>
      <c r="C37" s="67"/>
      <c r="D37" s="61"/>
      <c r="E37" s="62"/>
      <c r="F37" s="63"/>
      <c r="G37" s="68"/>
      <c r="H37" s="69"/>
      <c r="I37" s="58">
        <f t="shared" si="1"/>
      </c>
      <c r="J37" s="71"/>
      <c r="K37" s="72"/>
    </row>
    <row r="38" spans="1:11" ht="15">
      <c r="A38" s="10">
        <f t="shared" si="0"/>
        <v>22</v>
      </c>
      <c r="B38" s="66"/>
      <c r="C38" s="67"/>
      <c r="D38" s="61"/>
      <c r="E38" s="62"/>
      <c r="F38" s="63"/>
      <c r="G38" s="68"/>
      <c r="H38" s="69"/>
      <c r="I38" s="58">
        <f t="shared" si="1"/>
      </c>
      <c r="J38" s="71"/>
      <c r="K38" s="72"/>
    </row>
    <row r="39" spans="1:11" ht="15">
      <c r="A39" s="10">
        <f t="shared" si="0"/>
        <v>23</v>
      </c>
      <c r="B39" s="66"/>
      <c r="C39" s="67"/>
      <c r="D39" s="61"/>
      <c r="E39" s="62"/>
      <c r="F39" s="63"/>
      <c r="G39" s="68"/>
      <c r="H39" s="69"/>
      <c r="I39" s="58">
        <f t="shared" si="1"/>
      </c>
      <c r="J39" s="71"/>
      <c r="K39" s="72"/>
    </row>
    <row r="40" spans="1:11" ht="15">
      <c r="A40" s="10">
        <f t="shared" si="0"/>
        <v>24</v>
      </c>
      <c r="B40" s="66"/>
      <c r="C40" s="67"/>
      <c r="D40" s="61"/>
      <c r="E40" s="62"/>
      <c r="F40" s="63"/>
      <c r="G40" s="68"/>
      <c r="H40" s="69"/>
      <c r="I40" s="58">
        <f t="shared" si="1"/>
      </c>
      <c r="J40" s="71"/>
      <c r="K40" s="72"/>
    </row>
    <row r="41" spans="1:11" ht="15">
      <c r="A41" s="10">
        <f t="shared" si="0"/>
        <v>25</v>
      </c>
      <c r="B41" s="66"/>
      <c r="C41" s="67"/>
      <c r="D41" s="61"/>
      <c r="E41" s="62"/>
      <c r="F41" s="63"/>
      <c r="G41" s="68"/>
      <c r="H41" s="69"/>
      <c r="I41" s="58">
        <f t="shared" si="1"/>
      </c>
      <c r="J41" s="71"/>
      <c r="K41" s="72"/>
    </row>
    <row r="42" spans="1:11" ht="15">
      <c r="A42" s="10">
        <f t="shared" si="0"/>
        <v>26</v>
      </c>
      <c r="B42" s="66"/>
      <c r="C42" s="67"/>
      <c r="D42" s="61"/>
      <c r="E42" s="62"/>
      <c r="F42" s="63"/>
      <c r="G42" s="68"/>
      <c r="H42" s="69"/>
      <c r="I42" s="58">
        <f t="shared" si="1"/>
      </c>
      <c r="J42" s="71"/>
      <c r="K42" s="72"/>
    </row>
    <row r="43" spans="1:11" ht="15">
      <c r="A43" s="10">
        <f t="shared" si="0"/>
        <v>27</v>
      </c>
      <c r="B43" s="66"/>
      <c r="C43" s="67"/>
      <c r="D43" s="61"/>
      <c r="E43" s="62"/>
      <c r="F43" s="63"/>
      <c r="G43" s="68"/>
      <c r="H43" s="69"/>
      <c r="I43" s="58">
        <f t="shared" si="1"/>
      </c>
      <c r="J43" s="71"/>
      <c r="K43" s="72"/>
    </row>
    <row r="44" spans="1:11" ht="15">
      <c r="A44" s="10">
        <f t="shared" si="0"/>
        <v>28</v>
      </c>
      <c r="B44" s="66"/>
      <c r="C44" s="67"/>
      <c r="D44" s="61"/>
      <c r="E44" s="62"/>
      <c r="F44" s="63"/>
      <c r="G44" s="68"/>
      <c r="H44" s="69"/>
      <c r="I44" s="58">
        <f t="shared" si="1"/>
      </c>
      <c r="J44" s="71"/>
      <c r="K44" s="72"/>
    </row>
    <row r="45" spans="1:11" ht="15">
      <c r="A45" s="10">
        <f t="shared" si="0"/>
        <v>29</v>
      </c>
      <c r="B45" s="66"/>
      <c r="C45" s="67"/>
      <c r="D45" s="61"/>
      <c r="E45" s="62"/>
      <c r="F45" s="63"/>
      <c r="G45" s="68"/>
      <c r="H45" s="69"/>
      <c r="I45" s="58">
        <f t="shared" si="1"/>
      </c>
      <c r="J45" s="71"/>
      <c r="K45" s="72"/>
    </row>
    <row r="46" spans="1:11" ht="15.75" thickBot="1">
      <c r="A46" s="10">
        <f t="shared" si="0"/>
        <v>30</v>
      </c>
      <c r="B46" s="66"/>
      <c r="C46" s="67"/>
      <c r="D46" s="61"/>
      <c r="E46" s="62"/>
      <c r="F46" s="63"/>
      <c r="G46" s="70"/>
      <c r="H46" s="69"/>
      <c r="I46" s="58">
        <f t="shared" si="1"/>
      </c>
      <c r="J46" s="71"/>
      <c r="K46" s="72"/>
    </row>
    <row r="47" spans="1:12" ht="15">
      <c r="A47" s="10"/>
      <c r="B47" s="28"/>
      <c r="C47" s="28"/>
      <c r="D47" s="17"/>
      <c r="E47" s="29"/>
      <c r="F47" s="29"/>
      <c r="G47" s="29"/>
      <c r="H47" s="29"/>
      <c r="I47" s="29"/>
      <c r="J47" s="29"/>
      <c r="K47" s="29"/>
      <c r="L47" s="6"/>
    </row>
  </sheetData>
  <sheetProtection password="8558" sheet="1" objects="1" scenarios="1" selectLockedCells="1"/>
  <mergeCells count="14">
    <mergeCell ref="G5:K5"/>
    <mergeCell ref="G6:K6"/>
    <mergeCell ref="G7:K7"/>
    <mergeCell ref="G8:K8"/>
    <mergeCell ref="G9:K9"/>
    <mergeCell ref="B9:D9"/>
    <mergeCell ref="E12:K12"/>
    <mergeCell ref="C8:D8"/>
    <mergeCell ref="A1:L1"/>
    <mergeCell ref="A2:L2"/>
    <mergeCell ref="A3:L3"/>
    <mergeCell ref="B12:D12"/>
    <mergeCell ref="C6:D6"/>
    <mergeCell ref="C7:D7"/>
  </mergeCells>
  <printOptions horizontalCentered="1"/>
  <pageMargins left="0.25" right="0.25" top="0.5" bottom="0.5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 County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DCDHS Lapse - LTS</dc:title>
  <dc:subject/>
  <dc:creator>Mike DiMaggio</dc:creator>
  <cp:keywords/>
  <dc:description/>
  <cp:lastModifiedBy>Geoff Webb</cp:lastModifiedBy>
  <cp:lastPrinted>2013-09-26T20:16:03Z</cp:lastPrinted>
  <dcterms:created xsi:type="dcterms:W3CDTF">2009-09-16T14:02:39Z</dcterms:created>
  <dcterms:modified xsi:type="dcterms:W3CDTF">2013-11-18T18:38:12Z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ed">
    <vt:filetime>2013-11-18T06:00:00Z</vt:filetime>
  </property>
</Properties>
</file>